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zeynep/Desktop/EĞİTİM ÖĞRETİM BAŞARI İSTATİSTİKLERİ 2022-2023/webe yüklenecek değerlendirme raporları/"/>
    </mc:Choice>
  </mc:AlternateContent>
  <xr:revisionPtr revIDLastSave="0" documentId="13_ncr:1_{43DFEFBC-F27E-6945-958C-DC6811D7A7B3}" xr6:coauthVersionLast="47" xr6:coauthVersionMax="47" xr10:uidLastSave="{00000000-0000-0000-0000-000000000000}"/>
  <bookViews>
    <workbookView xWindow="0" yWindow="740" windowWidth="29400" windowHeight="16880" xr2:uid="{00000000-000D-0000-FFFF-FFFF00000000}"/>
  </bookViews>
  <sheets>
    <sheet name="2022-2023 GÜ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K15" i="1"/>
  <c r="L15" i="1" s="1"/>
  <c r="K16" i="1"/>
  <c r="L17" i="1"/>
  <c r="K18" i="1"/>
  <c r="L18" i="1" s="1"/>
  <c r="K19" i="1"/>
  <c r="L19" i="1" s="1"/>
  <c r="K20" i="1"/>
  <c r="K21" i="1"/>
  <c r="K22" i="1"/>
  <c r="K23" i="1"/>
  <c r="K24" i="1"/>
  <c r="L24" i="1" s="1"/>
  <c r="K5" i="1"/>
  <c r="L5" i="1" s="1"/>
  <c r="L16" i="1"/>
  <c r="L6" i="1"/>
  <c r="L20" i="1"/>
  <c r="L21" i="1"/>
  <c r="L22" i="1"/>
  <c r="L14" i="1" l="1"/>
  <c r="L23" i="1"/>
</calcChain>
</file>

<file path=xl/sharedStrings.xml><?xml version="1.0" encoding="utf-8"?>
<sst xmlns="http://schemas.openxmlformats.org/spreadsheetml/2006/main" count="75" uniqueCount="60">
  <si>
    <t>DERSİ ALAN ÖĞRENCİ SAYISI</t>
  </si>
  <si>
    <t>Yarıyıl</t>
  </si>
  <si>
    <t>Dersin Kodu</t>
  </si>
  <si>
    <t>Dersin Adı</t>
  </si>
  <si>
    <t>Öğretim Elemanı</t>
  </si>
  <si>
    <t>FF ve Altı  öğrenci sayısı</t>
  </si>
  <si>
    <t>DD ve DC   öğrenci sayısı</t>
  </si>
  <si>
    <t>CC ve CB  öğrenci sayısı</t>
  </si>
  <si>
    <t>BB, BA, AA  öğrenci sayısı</t>
  </si>
  <si>
    <t xml:space="preserve">NA </t>
  </si>
  <si>
    <t>AIIT101</t>
  </si>
  <si>
    <t>ATATÜRK İLKELERİ VE İNKILAP TARİHİ-I</t>
  </si>
  <si>
    <t>SSP101</t>
  </si>
  <si>
    <t>SOSYAL SORUMLULUK PROJELERİ</t>
  </si>
  <si>
    <t>TÜR101</t>
  </si>
  <si>
    <t>TÜRK DİLİ VE EDEBİYATI-I</t>
  </si>
  <si>
    <t>GMS101</t>
  </si>
  <si>
    <t>GASTRONOMİYE GİRİŞ</t>
  </si>
  <si>
    <t>GMS103</t>
  </si>
  <si>
    <t>KÜLTÜR TARİHİ</t>
  </si>
  <si>
    <t>GMS107</t>
  </si>
  <si>
    <t>GIDA GÜVENLİĞİ VE HİJYEN</t>
  </si>
  <si>
    <t>SERVİS TEKNİKLERİ</t>
  </si>
  <si>
    <t xml:space="preserve">Dr. Öğr. Üyesi Fulya Harp Çelik </t>
  </si>
  <si>
    <t>Dr. Öğretim Üyesi Zeynep Parlak Özer</t>
  </si>
  <si>
    <t>Öğr.Gör. Murat Koç</t>
  </si>
  <si>
    <t>BAŞARILI ÖĞRENCİ SAYISI</t>
  </si>
  <si>
    <t>BAŞARI YÜZDESİ</t>
  </si>
  <si>
    <t>Dr. Öğretim Üyesi Furkan Baltacı</t>
  </si>
  <si>
    <t>Dr. Öğretim Üyesi Betül Karslıoğlu Okay</t>
  </si>
  <si>
    <t>Öğr.Gör.Ekin Eylem Ulaş</t>
  </si>
  <si>
    <t>II. YABANCI DİL</t>
  </si>
  <si>
    <t>Dr.Öğr.Üyesi Pelin Aliyev</t>
  </si>
  <si>
    <t>GMS105</t>
  </si>
  <si>
    <t>GENEL İŞLETME</t>
  </si>
  <si>
    <t>SOSYAL SORUMLULUK PROJESİ</t>
  </si>
  <si>
    <t>Dr. Öğr. Üyesi Sakine Hakkoymaz</t>
  </si>
  <si>
    <t>GMS 203</t>
  </si>
  <si>
    <t>GMS205</t>
  </si>
  <si>
    <t>MUTFAK UYGULAMALARI -I</t>
  </si>
  <si>
    <t>GMS207</t>
  </si>
  <si>
    <t>SÜRDÜRÜLEBİLİR ÇEVRE VE ATIK YÖNETİMİ</t>
  </si>
  <si>
    <t xml:space="preserve">GMS209 </t>
  </si>
  <si>
    <t>GIDA KİMYASI</t>
  </si>
  <si>
    <t>GMS201</t>
  </si>
  <si>
    <t>MESLEKİ İNGİLİZCE</t>
  </si>
  <si>
    <t>GMS211</t>
  </si>
  <si>
    <t>MENÜ PLANLAMA</t>
  </si>
  <si>
    <t>GMS215</t>
  </si>
  <si>
    <t>İÇECEKLERE GİRİŞ</t>
  </si>
  <si>
    <t>GMS217</t>
  </si>
  <si>
    <t>BAHARAT VE SOSLAR</t>
  </si>
  <si>
    <t>Öğr.Gör.Simge Yılmaz</t>
  </si>
  <si>
    <t>1. Yarıyıl</t>
  </si>
  <si>
    <t>2022-2023 EĞİTİM ÖĞRETİM YILI GÜZ DÖNEMİ ÖĞRENCİ BAŞARI  DURUMU TABLOSU</t>
  </si>
  <si>
    <t xml:space="preserve">GMS109 </t>
  </si>
  <si>
    <t>Dr. Öğretim Üyesi Fulya Harp Çelik</t>
  </si>
  <si>
    <t>FRANSIZCA III</t>
  </si>
  <si>
    <t>3. Yarıyıl</t>
  </si>
  <si>
    <t>GMS117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</si>
</sst>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9"/>
      <name val="Times New Roman"/>
      <family val="1"/>
      <charset val="162"/>
    </font>
    <font>
      <sz val="8"/>
      <name val="Calibri"/>
      <family val="2"/>
      <charset val="16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2" xfId="0" applyBorder="1"/>
    <xf numFmtId="0" fontId="0" fillId="0" borderId="13" xfId="0" applyBorder="1"/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0" xfId="0" applyFont="1"/>
    <xf numFmtId="0" fontId="4" fillId="0" borderId="2" xfId="0" applyFont="1" applyBorder="1"/>
    <xf numFmtId="0" fontId="4" fillId="0" borderId="0" xfId="0" applyFont="1"/>
    <xf numFmtId="0" fontId="0" fillId="0" borderId="17" xfId="0" applyBorder="1"/>
    <xf numFmtId="0" fontId="10" fillId="0" borderId="0" xfId="0" applyFont="1"/>
    <xf numFmtId="0" fontId="0" fillId="0" borderId="18" xfId="0" applyBorder="1"/>
    <xf numFmtId="0" fontId="0" fillId="0" borderId="19" xfId="0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wrapText="1"/>
    </xf>
    <xf numFmtId="0" fontId="4" fillId="0" borderId="22" xfId="0" applyFont="1" applyBorder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wrapText="1"/>
    </xf>
    <xf numFmtId="0" fontId="0" fillId="0" borderId="3" xfId="0" applyBorder="1"/>
    <xf numFmtId="0" fontId="1" fillId="2" borderId="5" xfId="0" applyFont="1" applyFill="1" applyBorder="1" applyAlignment="1">
      <alignment vertic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4"/>
  <sheetViews>
    <sheetView tabSelected="1" zoomScaleNormal="96" workbookViewId="0">
      <selection activeCell="B22" sqref="A22:XFD22"/>
    </sheetView>
  </sheetViews>
  <sheetFormatPr baseColWidth="10" defaultColWidth="8.83203125" defaultRowHeight="15" x14ac:dyDescent="0.2"/>
  <cols>
    <col min="1" max="1" width="8.83203125" customWidth="1"/>
    <col min="2" max="2" width="14.33203125" bestFit="1" customWidth="1"/>
    <col min="3" max="3" width="35" customWidth="1"/>
    <col min="4" max="4" width="39.83203125" customWidth="1"/>
    <col min="5" max="5" width="13.6640625" customWidth="1"/>
    <col min="6" max="10" width="15" customWidth="1"/>
    <col min="11" max="11" width="10.6640625" customWidth="1"/>
    <col min="12" max="12" width="25.1640625" customWidth="1"/>
    <col min="13" max="13" width="3.5" customWidth="1"/>
  </cols>
  <sheetData>
    <row r="2" spans="1:12" ht="25" customHeight="1" x14ac:dyDescent="0.2">
      <c r="A2" s="40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6" thickBot="1" x14ac:dyDescent="0.25"/>
    <row r="4" spans="1:12" ht="63" customHeight="1" thickBot="1" x14ac:dyDescent="0.25">
      <c r="A4" s="6" t="s">
        <v>1</v>
      </c>
      <c r="B4" s="23" t="s">
        <v>2</v>
      </c>
      <c r="C4" s="23" t="s">
        <v>3</v>
      </c>
      <c r="D4" s="23" t="s">
        <v>4</v>
      </c>
      <c r="E4" s="22" t="s">
        <v>0</v>
      </c>
      <c r="F4" s="3" t="s">
        <v>9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26</v>
      </c>
      <c r="L4" s="5" t="s">
        <v>27</v>
      </c>
    </row>
    <row r="5" spans="1:12" ht="30" x14ac:dyDescent="0.2">
      <c r="A5" s="34" t="s">
        <v>53</v>
      </c>
      <c r="B5" s="24" t="s">
        <v>10</v>
      </c>
      <c r="C5" s="12" t="s">
        <v>11</v>
      </c>
      <c r="D5" s="25" t="s">
        <v>25</v>
      </c>
      <c r="E5" s="17">
        <v>33</v>
      </c>
      <c r="F5" s="17">
        <v>0</v>
      </c>
      <c r="G5" s="17">
        <v>6</v>
      </c>
      <c r="H5" s="17">
        <v>3</v>
      </c>
      <c r="I5" s="17">
        <v>17</v>
      </c>
      <c r="J5" s="17">
        <v>7</v>
      </c>
      <c r="K5" s="1">
        <f>I5+J5</f>
        <v>24</v>
      </c>
      <c r="L5" s="33">
        <f>K5*100/(E5-F5)</f>
        <v>72.727272727272734</v>
      </c>
    </row>
    <row r="6" spans="1:12" ht="16" x14ac:dyDescent="0.2">
      <c r="A6" s="35"/>
      <c r="B6" s="26" t="s">
        <v>14</v>
      </c>
      <c r="C6" s="7" t="s">
        <v>15</v>
      </c>
      <c r="D6" s="27" t="s">
        <v>36</v>
      </c>
      <c r="E6" s="18">
        <v>35</v>
      </c>
      <c r="F6" s="18">
        <v>0</v>
      </c>
      <c r="G6" s="18">
        <v>2</v>
      </c>
      <c r="H6" s="18">
        <v>8</v>
      </c>
      <c r="I6" s="18">
        <v>23</v>
      </c>
      <c r="J6" s="18">
        <v>2</v>
      </c>
      <c r="K6">
        <f t="shared" ref="K6:K24" si="0">I6+J6</f>
        <v>25</v>
      </c>
      <c r="L6" s="19">
        <f t="shared" ref="L6:L24" si="1">K6*100/(E6-F6)</f>
        <v>71.428571428571431</v>
      </c>
    </row>
    <row r="7" spans="1:12" ht="16" x14ac:dyDescent="0.2">
      <c r="A7" s="35"/>
      <c r="B7" s="26" t="s">
        <v>16</v>
      </c>
      <c r="C7" s="7" t="s">
        <v>17</v>
      </c>
      <c r="D7" s="27" t="s">
        <v>30</v>
      </c>
      <c r="E7">
        <v>36</v>
      </c>
      <c r="F7">
        <v>1</v>
      </c>
      <c r="H7">
        <v>3</v>
      </c>
      <c r="I7">
        <v>8</v>
      </c>
      <c r="J7">
        <v>24</v>
      </c>
      <c r="K7">
        <f t="shared" si="0"/>
        <v>32</v>
      </c>
      <c r="L7" s="19">
        <f t="shared" si="1"/>
        <v>91.428571428571431</v>
      </c>
    </row>
    <row r="8" spans="1:12" ht="16" x14ac:dyDescent="0.2">
      <c r="A8" s="35"/>
      <c r="B8" s="26" t="s">
        <v>33</v>
      </c>
      <c r="C8" s="7" t="s">
        <v>34</v>
      </c>
      <c r="D8" s="27" t="s">
        <v>28</v>
      </c>
      <c r="E8" s="20">
        <v>37</v>
      </c>
      <c r="F8" s="20">
        <v>1</v>
      </c>
      <c r="G8" s="20">
        <v>0</v>
      </c>
      <c r="H8" s="20">
        <v>7</v>
      </c>
      <c r="I8" s="20">
        <v>20</v>
      </c>
      <c r="J8" s="20">
        <v>10</v>
      </c>
      <c r="K8">
        <f t="shared" si="0"/>
        <v>30</v>
      </c>
      <c r="L8" s="19">
        <f t="shared" si="1"/>
        <v>83.333333333333329</v>
      </c>
    </row>
    <row r="9" spans="1:12" ht="16" x14ac:dyDescent="0.2">
      <c r="A9" s="35"/>
      <c r="B9" s="26" t="s">
        <v>20</v>
      </c>
      <c r="C9" s="7" t="s">
        <v>21</v>
      </c>
      <c r="D9" s="27" t="s">
        <v>23</v>
      </c>
      <c r="E9">
        <v>39</v>
      </c>
      <c r="F9">
        <v>1</v>
      </c>
      <c r="G9">
        <v>1</v>
      </c>
      <c r="H9">
        <v>13</v>
      </c>
      <c r="I9">
        <v>21</v>
      </c>
      <c r="J9">
        <v>3</v>
      </c>
      <c r="K9">
        <f t="shared" si="0"/>
        <v>24</v>
      </c>
      <c r="L9" s="19">
        <f t="shared" si="1"/>
        <v>63.157894736842103</v>
      </c>
    </row>
    <row r="10" spans="1:12" x14ac:dyDescent="0.2">
      <c r="A10" s="35"/>
      <c r="B10" s="14" t="s">
        <v>55</v>
      </c>
      <c r="C10" s="8" t="s">
        <v>31</v>
      </c>
      <c r="D10" s="28" t="s">
        <v>32</v>
      </c>
      <c r="E10" s="16">
        <v>36</v>
      </c>
      <c r="F10" s="16"/>
      <c r="G10" s="16"/>
      <c r="H10" s="16">
        <v>7</v>
      </c>
      <c r="I10" s="16">
        <v>20</v>
      </c>
      <c r="J10" s="16">
        <v>9</v>
      </c>
      <c r="K10">
        <f t="shared" si="0"/>
        <v>29</v>
      </c>
      <c r="L10" s="19">
        <f t="shared" si="1"/>
        <v>80.555555555555557</v>
      </c>
    </row>
    <row r="11" spans="1:12" ht="16" x14ac:dyDescent="0.2">
      <c r="A11" s="35"/>
      <c r="B11" s="29" t="s">
        <v>59</v>
      </c>
      <c r="C11" s="7" t="s">
        <v>22</v>
      </c>
      <c r="D11" s="27" t="s">
        <v>30</v>
      </c>
      <c r="E11">
        <v>36</v>
      </c>
      <c r="F11">
        <v>2</v>
      </c>
      <c r="G11">
        <v>1</v>
      </c>
      <c r="H11">
        <v>6</v>
      </c>
      <c r="I11">
        <v>13</v>
      </c>
      <c r="J11">
        <v>14</v>
      </c>
      <c r="K11">
        <f t="shared" si="0"/>
        <v>27</v>
      </c>
      <c r="L11" s="19">
        <f t="shared" si="1"/>
        <v>79.411764705882348</v>
      </c>
    </row>
    <row r="12" spans="1:12" ht="16" x14ac:dyDescent="0.2">
      <c r="A12" s="35"/>
      <c r="B12" s="30" t="s">
        <v>12</v>
      </c>
      <c r="C12" s="7" t="s">
        <v>35</v>
      </c>
      <c r="D12" s="27" t="s">
        <v>28</v>
      </c>
      <c r="E12">
        <v>15</v>
      </c>
      <c r="F12">
        <v>0</v>
      </c>
      <c r="G12">
        <v>0</v>
      </c>
      <c r="H12">
        <v>3</v>
      </c>
      <c r="I12">
        <v>3</v>
      </c>
      <c r="J12">
        <v>9</v>
      </c>
      <c r="K12">
        <f t="shared" si="0"/>
        <v>12</v>
      </c>
      <c r="L12" s="19">
        <f t="shared" si="1"/>
        <v>80</v>
      </c>
    </row>
    <row r="13" spans="1:12" ht="16" x14ac:dyDescent="0.2">
      <c r="A13" s="35"/>
      <c r="B13" s="26" t="s">
        <v>12</v>
      </c>
      <c r="C13" s="7" t="s">
        <v>13</v>
      </c>
      <c r="D13" s="27" t="s">
        <v>23</v>
      </c>
      <c r="E13">
        <v>7</v>
      </c>
      <c r="F13">
        <v>0</v>
      </c>
      <c r="G13">
        <v>0</v>
      </c>
      <c r="H13">
        <v>0</v>
      </c>
      <c r="I13">
        <v>4</v>
      </c>
      <c r="J13">
        <v>3</v>
      </c>
      <c r="K13">
        <f t="shared" si="0"/>
        <v>7</v>
      </c>
      <c r="L13" s="19">
        <f t="shared" si="1"/>
        <v>100</v>
      </c>
    </row>
    <row r="14" spans="1:12" ht="16" x14ac:dyDescent="0.2">
      <c r="A14" s="35"/>
      <c r="B14" s="26" t="s">
        <v>12</v>
      </c>
      <c r="C14" s="7" t="s">
        <v>13</v>
      </c>
      <c r="D14" s="27" t="s">
        <v>24</v>
      </c>
      <c r="E14">
        <v>7</v>
      </c>
      <c r="F14">
        <v>1</v>
      </c>
      <c r="J14">
        <v>6</v>
      </c>
      <c r="K14">
        <f t="shared" si="0"/>
        <v>6</v>
      </c>
      <c r="L14" s="19">
        <f t="shared" si="1"/>
        <v>100</v>
      </c>
    </row>
    <row r="15" spans="1:12" ht="17" thickBot="1" x14ac:dyDescent="0.25">
      <c r="A15" s="36"/>
      <c r="B15" s="31" t="s">
        <v>12</v>
      </c>
      <c r="C15" s="9" t="s">
        <v>13</v>
      </c>
      <c r="D15" s="32" t="s">
        <v>29</v>
      </c>
      <c r="E15" s="2">
        <v>7</v>
      </c>
      <c r="F15" s="2"/>
      <c r="G15" s="2"/>
      <c r="H15" s="2"/>
      <c r="I15" s="2"/>
      <c r="J15" s="2">
        <v>7</v>
      </c>
      <c r="K15" s="2">
        <f t="shared" si="0"/>
        <v>7</v>
      </c>
      <c r="L15" s="21">
        <f t="shared" si="1"/>
        <v>100</v>
      </c>
    </row>
    <row r="16" spans="1:12" ht="16" x14ac:dyDescent="0.2">
      <c r="A16" s="37" t="s">
        <v>58</v>
      </c>
      <c r="B16" s="13" t="s">
        <v>18</v>
      </c>
      <c r="C16" s="10" t="s">
        <v>19</v>
      </c>
      <c r="D16" s="25" t="s">
        <v>28</v>
      </c>
      <c r="E16" s="1">
        <v>2</v>
      </c>
      <c r="F16" s="1">
        <v>1</v>
      </c>
      <c r="G16" s="1">
        <v>0</v>
      </c>
      <c r="H16" s="1">
        <v>0</v>
      </c>
      <c r="I16" s="1">
        <v>0</v>
      </c>
      <c r="J16" s="1">
        <v>1</v>
      </c>
      <c r="K16" s="1">
        <f t="shared" si="0"/>
        <v>1</v>
      </c>
      <c r="L16" s="33">
        <f t="shared" si="1"/>
        <v>100</v>
      </c>
    </row>
    <row r="17" spans="1:12" x14ac:dyDescent="0.2">
      <c r="A17" s="38"/>
      <c r="B17" s="14" t="s">
        <v>44</v>
      </c>
      <c r="C17" s="8" t="s">
        <v>45</v>
      </c>
      <c r="D17" s="28" t="s">
        <v>52</v>
      </c>
      <c r="E17" s="16">
        <v>27</v>
      </c>
      <c r="F17" s="16">
        <v>1</v>
      </c>
      <c r="G17" s="16">
        <v>1</v>
      </c>
      <c r="H17" s="16">
        <v>5</v>
      </c>
      <c r="I17" s="16">
        <v>11</v>
      </c>
      <c r="J17" s="16">
        <v>9</v>
      </c>
      <c r="K17" s="16">
        <v>25</v>
      </c>
      <c r="L17" s="19">
        <f t="shared" si="1"/>
        <v>96.15384615384616</v>
      </c>
    </row>
    <row r="18" spans="1:12" x14ac:dyDescent="0.2">
      <c r="A18" s="38"/>
      <c r="B18" s="14" t="s">
        <v>37</v>
      </c>
      <c r="C18" s="8" t="s">
        <v>57</v>
      </c>
      <c r="D18" s="28" t="s">
        <v>32</v>
      </c>
      <c r="E18" s="16">
        <v>27</v>
      </c>
      <c r="F18" s="16"/>
      <c r="G18" s="16">
        <v>4</v>
      </c>
      <c r="H18" s="16">
        <v>7</v>
      </c>
      <c r="I18" s="16">
        <v>8</v>
      </c>
      <c r="J18" s="16">
        <v>8</v>
      </c>
      <c r="K18">
        <f t="shared" si="0"/>
        <v>16</v>
      </c>
      <c r="L18" s="19">
        <f t="shared" si="1"/>
        <v>59.25925925925926</v>
      </c>
    </row>
    <row r="19" spans="1:12" ht="16" x14ac:dyDescent="0.2">
      <c r="A19" s="38"/>
      <c r="B19" s="14" t="s">
        <v>38</v>
      </c>
      <c r="C19" s="8" t="s">
        <v>39</v>
      </c>
      <c r="D19" s="27" t="s">
        <v>28</v>
      </c>
      <c r="E19">
        <v>27</v>
      </c>
      <c r="F19">
        <v>1</v>
      </c>
      <c r="G19">
        <v>0</v>
      </c>
      <c r="H19">
        <v>0</v>
      </c>
      <c r="I19">
        <v>0</v>
      </c>
      <c r="J19">
        <v>26</v>
      </c>
      <c r="K19">
        <f t="shared" si="0"/>
        <v>26</v>
      </c>
      <c r="L19" s="19">
        <f t="shared" si="1"/>
        <v>100</v>
      </c>
    </row>
    <row r="20" spans="1:12" ht="16" x14ac:dyDescent="0.2">
      <c r="A20" s="38"/>
      <c r="B20" s="14" t="s">
        <v>40</v>
      </c>
      <c r="C20" s="8" t="s">
        <v>41</v>
      </c>
      <c r="D20" s="27" t="s">
        <v>28</v>
      </c>
      <c r="E20">
        <v>27</v>
      </c>
      <c r="F20">
        <v>1</v>
      </c>
      <c r="G20">
        <v>0</v>
      </c>
      <c r="H20">
        <v>2</v>
      </c>
      <c r="I20">
        <v>15</v>
      </c>
      <c r="J20">
        <v>9</v>
      </c>
      <c r="K20">
        <f t="shared" si="0"/>
        <v>24</v>
      </c>
      <c r="L20" s="19">
        <f t="shared" si="1"/>
        <v>92.307692307692307</v>
      </c>
    </row>
    <row r="21" spans="1:12" x14ac:dyDescent="0.2">
      <c r="A21" s="38"/>
      <c r="B21" s="14" t="s">
        <v>42</v>
      </c>
      <c r="C21" s="8" t="s">
        <v>43</v>
      </c>
      <c r="D21" s="28" t="s">
        <v>29</v>
      </c>
      <c r="E21" s="16">
        <v>27</v>
      </c>
      <c r="F21" s="16">
        <v>2</v>
      </c>
      <c r="G21" s="16">
        <v>0</v>
      </c>
      <c r="H21" s="16">
        <v>9</v>
      </c>
      <c r="I21" s="16">
        <v>11</v>
      </c>
      <c r="J21" s="16">
        <v>5</v>
      </c>
      <c r="K21">
        <f t="shared" si="0"/>
        <v>16</v>
      </c>
      <c r="L21" s="19">
        <f t="shared" si="1"/>
        <v>64</v>
      </c>
    </row>
    <row r="22" spans="1:12" ht="16" x14ac:dyDescent="0.2">
      <c r="A22" s="38"/>
      <c r="B22" s="14" t="s">
        <v>46</v>
      </c>
      <c r="C22" s="8" t="s">
        <v>47</v>
      </c>
      <c r="D22" s="27" t="s">
        <v>24</v>
      </c>
      <c r="E22">
        <v>11</v>
      </c>
      <c r="F22">
        <v>1</v>
      </c>
      <c r="G22">
        <v>0</v>
      </c>
      <c r="H22">
        <v>1</v>
      </c>
      <c r="I22">
        <v>3</v>
      </c>
      <c r="J22">
        <v>6</v>
      </c>
      <c r="K22">
        <f t="shared" si="0"/>
        <v>9</v>
      </c>
      <c r="L22" s="19">
        <f t="shared" si="1"/>
        <v>90</v>
      </c>
    </row>
    <row r="23" spans="1:12" ht="16" x14ac:dyDescent="0.2">
      <c r="A23" s="38"/>
      <c r="B23" s="14" t="s">
        <v>48</v>
      </c>
      <c r="C23" s="8" t="s">
        <v>49</v>
      </c>
      <c r="D23" s="27" t="s">
        <v>56</v>
      </c>
      <c r="E23">
        <v>15</v>
      </c>
      <c r="F23">
        <v>0</v>
      </c>
      <c r="G23">
        <v>0</v>
      </c>
      <c r="H23">
        <v>2</v>
      </c>
      <c r="I23">
        <v>9</v>
      </c>
      <c r="J23">
        <v>4</v>
      </c>
      <c r="K23">
        <f t="shared" si="0"/>
        <v>13</v>
      </c>
      <c r="L23" s="19">
        <f t="shared" si="1"/>
        <v>86.666666666666671</v>
      </c>
    </row>
    <row r="24" spans="1:12" ht="17" thickBot="1" x14ac:dyDescent="0.25">
      <c r="A24" s="39"/>
      <c r="B24" s="15" t="s">
        <v>50</v>
      </c>
      <c r="C24" s="11" t="s">
        <v>51</v>
      </c>
      <c r="D24" s="32" t="s">
        <v>28</v>
      </c>
      <c r="E24" s="2">
        <v>27</v>
      </c>
      <c r="F24" s="2">
        <v>1</v>
      </c>
      <c r="G24" s="2">
        <v>0</v>
      </c>
      <c r="H24" s="2">
        <v>1</v>
      </c>
      <c r="I24" s="2">
        <v>10</v>
      </c>
      <c r="J24" s="2">
        <v>15</v>
      </c>
      <c r="K24" s="2">
        <f t="shared" si="0"/>
        <v>25</v>
      </c>
      <c r="L24" s="21">
        <f t="shared" si="1"/>
        <v>96.15384615384616</v>
      </c>
    </row>
  </sheetData>
  <mergeCells count="3">
    <mergeCell ref="A5:A15"/>
    <mergeCell ref="A16:A24"/>
    <mergeCell ref="A2:L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2022-2023 GÜZ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zeynep p</dc:creator>
  <cp:lastModifiedBy>Reviewer</cp:lastModifiedBy>
  <dcterms:created xsi:type="dcterms:W3CDTF">2021-07-30T11:27:32Z</dcterms:created>
  <dcterms:modified xsi:type="dcterms:W3CDTF">2023-09-30T20:04:42Z</dcterms:modified>
</cp:coreProperties>
</file>